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 Pricing &amp; Capacity" sheetId="2" state="visible" r:id="rId2"/>
    <sheet xmlns:r="http://schemas.openxmlformats.org/officeDocument/2006/relationships" name="2 Discovery Call" sheetId="3" state="visible" r:id="rId3"/>
    <sheet xmlns:r="http://schemas.openxmlformats.org/officeDocument/2006/relationships" name="3 First Client Tracker" sheetId="4" state="visible" r:id="rId4"/>
    <sheet xmlns:r="http://schemas.openxmlformats.org/officeDocument/2006/relationships" name="4 Secure Onboarding" sheetId="5" state="visible" r:id="rId5"/>
    <sheet xmlns:r="http://schemas.openxmlformats.org/officeDocument/2006/relationships" name="5 Monthly Close" sheetId="6" state="visible" r:id="rId6"/>
    <sheet xmlns:r="http://schemas.openxmlformats.org/officeDocument/2006/relationships" name="6 90-Day Planner" sheetId="7" state="visible" r:id="rId7"/>
    <sheet xmlns:r="http://schemas.openxmlformats.org/officeDocument/2006/relationships" name="7 Engagement Let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"/>
    <numFmt numFmtId="166" formatCode="dd mmm"/>
  </numFmts>
  <fonts count="8">
    <font>
      <name val="Calibri"/>
      <family val="2"/>
      <color theme="1"/>
      <sz val="11"/>
      <scheme val="minor"/>
    </font>
    <font>
      <b val="1"/>
      <color rgb="001F3864"/>
      <sz val="15"/>
    </font>
    <font>
      <i val="1"/>
      <color rgb="00666666"/>
      <sz val="9"/>
    </font>
    <font>
      <b val="1"/>
      <sz val="11"/>
    </font>
    <font>
      <sz val="11"/>
    </font>
    <font>
      <b val="1"/>
      <color rgb="00FFFFFF"/>
      <sz val="11"/>
    </font>
    <font>
      <i val="1"/>
      <sz val="10"/>
    </font>
    <font>
      <b val="1"/>
      <i val="1"/>
      <sz val="11"/>
    </font>
  </fonts>
  <fills count="7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DEDED"/>
      </patternFill>
    </fill>
    <fill>
      <patternFill patternType="solid">
        <fgColor rgb="00E2EFDA"/>
      </patternFill>
    </fill>
    <fill>
      <patternFill patternType="solid">
        <fgColor rgb="001F3864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0" pivotButton="0" quotePrefix="0" xfId="0"/>
    <xf numFmtId="0" fontId="4" fillId="3" borderId="0" pivotButton="0" quotePrefix="0" xfId="0"/>
    <xf numFmtId="0" fontId="4" fillId="4" borderId="0" pivotButton="0" quotePrefix="0" xfId="0"/>
    <xf numFmtId="0" fontId="4" fillId="0" borderId="0" pivotButton="0" quotePrefix="0" xfId="0"/>
    <xf numFmtId="0" fontId="5" fillId="5" borderId="1" applyAlignment="1" pivotButton="0" quotePrefix="0" xfId="0">
      <alignment vertical="top" wrapText="1"/>
    </xf>
    <xf numFmtId="0" fontId="0" fillId="2" borderId="1" pivotButton="0" quotePrefix="0" xfId="0"/>
    <xf numFmtId="0" fontId="0" fillId="0" borderId="1" pivotButton="0" quotePrefix="0" xfId="0"/>
    <xf numFmtId="0" fontId="3" fillId="6" borderId="0" pivotButton="0" quotePrefix="0" xfId="0"/>
    <xf numFmtId="0" fontId="0" fillId="6" borderId="0" pivotButton="0" quotePrefix="0" xfId="0"/>
    <xf numFmtId="0" fontId="3" fillId="0" borderId="0" applyAlignment="1" pivotButton="0" quotePrefix="0" xfId="0">
      <alignment vertical="top" wrapText="1"/>
    </xf>
    <xf numFmtId="164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6" fontId="0" fillId="2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0" fontId="0" fillId="3" borderId="1" pivotButton="0" quotePrefix="0" xfId="0"/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86" customWidth="1" min="2" max="2"/>
  </cols>
  <sheetData>
    <row r="1">
      <c r="A1" s="1" t="inlineStr">
        <is>
          <t>The Client-Launch Kit</t>
        </is>
      </c>
    </row>
    <row r="2">
      <c r="A2" s="2" t="inlineStr">
        <is>
          <t>Companion worksheets for The Work-From-Home Bookkeeper · Paperkeel Press</t>
        </is>
      </c>
    </row>
    <row r="4">
      <c r="A4" s="3" t="inlineStr"/>
      <c r="B4" s="4" t="inlineStr"/>
    </row>
    <row r="5">
      <c r="A5" s="3" t="inlineStr">
        <is>
          <t>Colour key</t>
        </is>
      </c>
      <c r="B5" s="4" t="inlineStr"/>
    </row>
    <row r="6">
      <c r="A6" s="5" t="inlineStr">
        <is>
          <t>Yellow</t>
        </is>
      </c>
      <c r="B6" s="4" t="inlineStr">
        <is>
          <t>Type your own figure here.</t>
        </is>
      </c>
    </row>
    <row r="7">
      <c r="A7" s="6" t="inlineStr">
        <is>
          <t>Grey</t>
        </is>
      </c>
      <c r="B7" s="4" t="inlineStr">
        <is>
          <t>The book's worked example, left in place so you can check the arithmetic before you trust it.</t>
        </is>
      </c>
    </row>
    <row r="8">
      <c r="A8" s="7" t="inlineStr">
        <is>
          <t>Green</t>
        </is>
      </c>
      <c r="B8" s="4" t="inlineStr">
        <is>
          <t>Pulled automatically from another sheet. Do not overwrite.</t>
        </is>
      </c>
    </row>
    <row r="9">
      <c r="A9" s="8" t="inlineStr">
        <is>
          <t>No fill</t>
        </is>
      </c>
      <c r="B9" s="4" t="inlineStr">
        <is>
          <t>Calculated for you.</t>
        </is>
      </c>
    </row>
    <row r="10">
      <c r="A10" s="3" t="inlineStr"/>
      <c r="B10" s="4" t="inlineStr"/>
    </row>
    <row r="11">
      <c r="A11" s="3" t="inlineStr">
        <is>
          <t>The order to work in</t>
        </is>
      </c>
      <c r="B11" s="4" t="inlineStr"/>
    </row>
    <row r="12">
      <c r="A12" s="8" t="inlineStr">
        <is>
          <t>1. Pricing &amp; Capacity</t>
        </is>
      </c>
      <c r="B12" s="4" t="inlineStr">
        <is>
          <t>Start here. It decides whether the business works before you build it. Chapter 8.</t>
        </is>
      </c>
    </row>
    <row r="13">
      <c r="A13" s="8" t="inlineStr">
        <is>
          <t>2. Discovery Call Sheet</t>
        </is>
      </c>
      <c r="B13" s="4" t="inlineStr">
        <is>
          <t>Print one per conversation. Chapter 10.</t>
        </is>
      </c>
    </row>
    <row r="14">
      <c r="A14" s="8" t="inlineStr">
        <is>
          <t>3. First Client Tracker</t>
        </is>
      </c>
      <c r="B14" s="4" t="inlineStr">
        <is>
          <t>Thirty contacts, tracked honestly. Chapter 9.</t>
        </is>
      </c>
    </row>
    <row r="15">
      <c r="A15" s="8" t="inlineStr">
        <is>
          <t>4. Secure Onboarding</t>
        </is>
      </c>
      <c r="B15" s="4" t="inlineStr">
        <is>
          <t>Run before you touch a single client account. Chapter 12.</t>
        </is>
      </c>
    </row>
    <row r="16">
      <c r="A16" s="8" t="inlineStr">
        <is>
          <t>5. Monthly Close</t>
        </is>
      </c>
      <c r="B16" s="4" t="inlineStr">
        <is>
          <t>The eleven steps, every month, in order. Chapter 13.</t>
        </is>
      </c>
    </row>
    <row r="17">
      <c r="A17" s="8" t="inlineStr">
        <is>
          <t>6. 90-Day Planner</t>
        </is>
      </c>
      <c r="B17" s="4" t="inlineStr">
        <is>
          <t>The whole plan, week by week. Chapter 19.</t>
        </is>
      </c>
    </row>
    <row r="18">
      <c r="A18" s="8" t="inlineStr">
        <is>
          <t>7. Engagement Letter</t>
        </is>
      </c>
      <c r="B18" s="4" t="inlineStr">
        <is>
          <t>A starting draft to take to a lawyer. Chapter 6.</t>
        </is>
      </c>
    </row>
    <row r="19">
      <c r="A19" s="3" t="inlineStr"/>
      <c r="B19" s="4" t="inlineStr"/>
    </row>
    <row r="20" ht="46" customHeight="1">
      <c r="A20" s="3" t="inlineStr">
        <is>
          <t>One honest note</t>
        </is>
      </c>
      <c r="B20" s="4" t="inlineStr">
        <is>
          <t>These sheets do arithmetic. They do not do judgement, and they are not legal, tax or accounting advice. Every figure carried over from the book is an illustrative range, not a promise. Check the rules that apply where you live.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12" customWidth="1" min="3" max="3"/>
    <col width="14" customWidth="1" min="4" max="4"/>
    <col width="13" customWidth="1" min="5" max="5"/>
    <col width="10" customWidth="1" min="6" max="6"/>
  </cols>
  <sheetData>
    <row r="1">
      <c r="A1" s="1" t="inlineStr">
        <is>
          <t>Pricing &amp; Capacity Calculator</t>
        </is>
      </c>
    </row>
    <row r="2">
      <c r="A2" s="2" t="inlineStr">
        <is>
          <t>Chapter 8. The grey column is Maria. Replace the yellow cells with your own.</t>
        </is>
      </c>
    </row>
    <row r="4" ht="30" customHeight="1">
      <c r="A4" s="9" t="inlineStr">
        <is>
          <t>Tier</t>
        </is>
      </c>
      <c r="B4" s="9" t="inlineStr">
        <is>
          <t>Clients</t>
        </is>
      </c>
      <c r="C4" s="9" t="inlineStr">
        <is>
          <t>Fee each</t>
        </is>
      </c>
      <c r="D4" s="9" t="inlineStr">
        <is>
          <t>Hours each, per month</t>
        </is>
      </c>
      <c r="E4" s="9" t="inlineStr">
        <is>
          <t>Revenue</t>
        </is>
      </c>
      <c r="F4" s="9" t="inlineStr">
        <is>
          <t>Hours</t>
        </is>
      </c>
    </row>
    <row r="5">
      <c r="A5" s="10" t="inlineStr">
        <is>
          <t>Micro</t>
        </is>
      </c>
      <c r="B5" s="10" t="n">
        <v>2</v>
      </c>
      <c r="C5" s="10" t="n">
        <v>300</v>
      </c>
      <c r="D5" s="10" t="n">
        <v>3</v>
      </c>
      <c r="E5" s="11">
        <f>B5*C5</f>
        <v/>
      </c>
      <c r="F5" s="11">
        <f>B5*D5</f>
        <v/>
      </c>
    </row>
    <row r="6">
      <c r="A6" s="10" t="inlineStr">
        <is>
          <t>Small</t>
        </is>
      </c>
      <c r="B6" s="10" t="n">
        <v>4</v>
      </c>
      <c r="C6" s="10" t="n">
        <v>500</v>
      </c>
      <c r="D6" s="10" t="n">
        <v>5</v>
      </c>
      <c r="E6" s="11">
        <f>B6*C6</f>
        <v/>
      </c>
      <c r="F6" s="11">
        <f>B6*D6</f>
        <v/>
      </c>
    </row>
    <row r="7">
      <c r="A7" s="10" t="inlineStr">
        <is>
          <t>Medium</t>
        </is>
      </c>
      <c r="B7" s="10" t="n">
        <v>2</v>
      </c>
      <c r="C7" s="10" t="n">
        <v>850</v>
      </c>
      <c r="D7" s="10" t="n">
        <v>9</v>
      </c>
      <c r="E7" s="11">
        <f>B7*C7</f>
        <v/>
      </c>
      <c r="F7" s="11">
        <f>B7*D7</f>
        <v/>
      </c>
    </row>
    <row r="8">
      <c r="A8" s="12" t="inlineStr">
        <is>
          <t>Total</t>
        </is>
      </c>
      <c r="B8" s="12">
        <f>SUM(B5:B7)</f>
        <v/>
      </c>
      <c r="C8" s="13" t="n"/>
      <c r="D8" s="13" t="n"/>
      <c r="E8" s="12">
        <f>SUM(E5:E7)</f>
        <v/>
      </c>
      <c r="F8" s="12">
        <f>SUM(F5:F7)</f>
        <v/>
      </c>
    </row>
    <row r="10">
      <c r="A10" s="14" t="inlineStr">
        <is>
          <t>Your inputs</t>
        </is>
      </c>
    </row>
    <row r="11" ht="28" customHeight="1">
      <c r="A11" s="4" t="inlineStr">
        <is>
          <t>Overhead hours a month (email, chasing, your own books, the difficult client)</t>
        </is>
      </c>
      <c r="B11" s="10" t="n">
        <v>15</v>
      </c>
    </row>
    <row r="12">
      <c r="A12" s="4" t="inlineStr">
        <is>
          <t>Software and subscriptions a month</t>
        </is>
      </c>
      <c r="B12" s="10" t="n">
        <v>45</v>
      </c>
    </row>
    <row r="13">
      <c r="A13" s="4" t="inlineStr">
        <is>
          <t>Hours a week you actually have</t>
        </is>
      </c>
      <c r="B13" s="10" t="n">
        <v>22</v>
      </c>
    </row>
    <row r="15">
      <c r="A15" s="14" t="inlineStr">
        <is>
          <t>The headline figure, which most books stop at</t>
        </is>
      </c>
    </row>
    <row r="16">
      <c r="A16" s="4" t="inlineStr">
        <is>
          <t>Client hours a month</t>
        </is>
      </c>
      <c r="B16" s="11">
        <f>F8</f>
        <v/>
      </c>
    </row>
    <row r="17">
      <c r="A17" s="4" t="inlineStr">
        <is>
          <t>Headline effective rate</t>
        </is>
      </c>
      <c r="B17" s="15">
        <f>IFERROR(E8/F8,0)</f>
        <v/>
      </c>
    </row>
    <row r="19">
      <c r="A19" s="14" t="inlineStr">
        <is>
          <t>The honest figure</t>
        </is>
      </c>
    </row>
    <row r="20">
      <c r="A20" s="4" t="inlineStr">
        <is>
          <t>Total hours a month, overhead included</t>
        </is>
      </c>
      <c r="B20" s="11">
        <f>F8+B11</f>
        <v/>
      </c>
    </row>
    <row r="21">
      <c r="A21" s="4" t="inlineStr">
        <is>
          <t>Income after software</t>
        </is>
      </c>
      <c r="B21" s="15">
        <f>E8-B12</f>
        <v/>
      </c>
    </row>
    <row r="22">
      <c r="A22" s="4" t="inlineStr">
        <is>
          <t>Honest effective rate</t>
        </is>
      </c>
      <c r="B22" s="15">
        <f>IFERROR(B21/B20,0)</f>
        <v/>
      </c>
    </row>
    <row r="23">
      <c r="A23" s="4" t="inlineStr">
        <is>
          <t>Hours a week this really takes</t>
        </is>
      </c>
      <c r="B23" s="16">
        <f>B20/4.333</f>
        <v/>
      </c>
    </row>
    <row r="24">
      <c r="A24" s="4" t="inlineStr">
        <is>
          <t>Hours a week still free</t>
        </is>
      </c>
      <c r="B24" s="16">
        <f>B13-B23</f>
        <v/>
      </c>
    </row>
    <row r="25" ht="28" customHeight="1">
      <c r="A25" s="4" t="inlineStr">
        <is>
          <t>Share of your available time still free</t>
        </is>
      </c>
      <c r="B25" s="17">
        <f>IFERROR(B24/B13,0)</f>
        <v/>
      </c>
    </row>
    <row r="27" ht="56" customHeight="1">
      <c r="A27" s="18" t="inlineStr">
        <is>
          <t>Check against the book: with Maria's figures this sheet returns $4,300 revenue, 44 client hours, a $97.73 headline rate, 59 total hours, and an honest $72.12 an hour — about 13.6 hours a week, leaving 38% of her twenty-two free. If any tier's honest rate is below what you would get out of bed for, raise the fee or shrink the scope now.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52" customWidth="1" min="2" max="2"/>
    <col width="56" customWidth="1" min="3" max="3"/>
  </cols>
  <sheetData>
    <row r="1">
      <c r="A1" s="1" t="inlineStr">
        <is>
          <t>Discovery Call Sheet</t>
        </is>
      </c>
    </row>
    <row r="2">
      <c r="A2" s="2" t="inlineStr">
        <is>
          <t>Chapter 10. Print one per conversation. Aim to spend the first eight to ten minutes listening.</t>
        </is>
      </c>
    </row>
    <row r="4" ht="30" customHeight="1">
      <c r="A4" s="9" t="inlineStr">
        <is>
          <t>Move</t>
        </is>
      </c>
      <c r="B4" s="9" t="inlineStr">
        <is>
          <t>What you do</t>
        </is>
      </c>
      <c r="C4" s="9" t="inlineStr">
        <is>
          <t>Their words — write them down</t>
        </is>
      </c>
    </row>
    <row r="5" ht="42" customHeight="1">
      <c r="A5" s="19" t="inlineStr">
        <is>
          <t>One: listen first</t>
        </is>
      </c>
      <c r="B5" s="20" t="inlineStr">
        <is>
          <t>Open with: "Before I tell you anything about what I do — tell me how you're handling the books at the moment, and what's frustrating about it." Then stop talking.</t>
        </is>
      </c>
      <c r="C5" s="21" t="inlineStr"/>
    </row>
    <row r="6" ht="42" customHeight="1">
      <c r="A6" s="22" t="inlineStr">
        <is>
          <t xml:space="preserve">  How far behind, honestly?</t>
        </is>
      </c>
      <c r="B6" s="20" t="inlineStr"/>
      <c r="C6" s="21" t="inlineStr"/>
    </row>
    <row r="7" ht="42" customHeight="1">
      <c r="A7" s="22" t="inlineStr">
        <is>
          <t xml:space="preserve">  What happens at tax time?</t>
        </is>
      </c>
      <c r="B7" s="20" t="inlineStr"/>
      <c r="C7" s="21" t="inlineStr"/>
    </row>
    <row r="8" ht="42" customHeight="1">
      <c r="A8" s="22" t="inlineStr">
        <is>
          <t xml:space="preserve">  Who does it currently?</t>
        </is>
      </c>
      <c r="B8" s="20" t="inlineStr"/>
      <c r="C8" s="21" t="inlineStr"/>
    </row>
    <row r="9" ht="42" customHeight="1">
      <c r="A9" s="22" t="inlineStr">
        <is>
          <t xml:space="preserve">  How many hours a month?</t>
        </is>
      </c>
      <c r="B9" s="20" t="inlineStr"/>
      <c r="C9" s="21" t="inlineStr"/>
    </row>
    <row r="10" ht="42" customHeight="1">
      <c r="A10" s="22" t="inlineStr">
        <is>
          <t xml:space="preserve">  The part you dread most?</t>
        </is>
      </c>
      <c r="B10" s="20" t="inlineStr"/>
      <c r="C10" s="21" t="inlineStr"/>
    </row>
    <row r="11" ht="42" customHeight="1">
      <c r="A11" s="22" t="inlineStr">
        <is>
          <t xml:space="preserve">  If it were handled, what would you do with that time?</t>
        </is>
      </c>
      <c r="B11" s="20" t="inlineStr">
        <is>
          <t>The most valuable question on the page. Their answer is what your price is compared against.</t>
        </is>
      </c>
      <c r="C11" s="21" t="inlineStr"/>
    </row>
    <row r="12" ht="42" customHeight="1">
      <c r="A12" s="19" t="inlineStr">
        <is>
          <t>Two: play it back</t>
        </is>
      </c>
      <c r="B12" s="20" t="inlineStr">
        <is>
          <t>Say the problem back in their own words before you offer anything.</t>
        </is>
      </c>
      <c r="C12" s="21" t="inlineStr"/>
    </row>
    <row r="13" ht="42" customHeight="1">
      <c r="A13" s="19" t="inlineStr">
        <is>
          <t>Three: name the outcome</t>
        </is>
      </c>
      <c r="B13" s="20" t="inlineStr">
        <is>
          <t>Use the words from the last question. Sell the time back, not the bookkeeping.</t>
        </is>
      </c>
      <c r="C13" s="21" t="inlineStr"/>
    </row>
    <row r="14" ht="42" customHeight="1">
      <c r="A14" s="19" t="inlineStr">
        <is>
          <t>Four: name the price</t>
        </is>
      </c>
      <c r="B14" s="20" t="inlineStr">
        <is>
          <t>Say the number as a fact, the way you would state the time. Then be quiet.</t>
        </is>
      </c>
      <c r="C14" s="21" t="inlineStr"/>
    </row>
    <row r="15" ht="42" customHeight="1">
      <c r="A15" s="19" t="inlineStr">
        <is>
          <t>Five: handle the hesitations</t>
        </is>
      </c>
      <c r="B15" s="20" t="inlineStr">
        <is>
          <t>"I need to think about it." · "My accountant does it." · "It's cheaper if I do it myself." · "I can't afford it right now."</t>
        </is>
      </c>
      <c r="C15" s="21" t="inlineStr"/>
    </row>
    <row r="17">
      <c r="A17" s="3" t="inlineStr">
        <is>
          <t>Agreed scope</t>
        </is>
      </c>
      <c r="B17" s="10" t="n"/>
      <c r="C17" s="10" t="n"/>
    </row>
    <row r="18">
      <c r="A18" s="3" t="inlineStr">
        <is>
          <t>Agreed fee</t>
        </is>
      </c>
      <c r="B18" s="10" t="n"/>
      <c r="C18" s="10" t="n"/>
    </row>
    <row r="19">
      <c r="A19" s="3" t="inlineStr">
        <is>
          <t>Start date</t>
        </is>
      </c>
      <c r="B19" s="10" t="n"/>
      <c r="C19" s="10" t="n"/>
    </row>
    <row r="20">
      <c r="A20" s="3" t="inlineStr">
        <is>
          <t>Next action and date</t>
        </is>
      </c>
      <c r="B20" s="10" t="n"/>
      <c r="C20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13" customWidth="1" min="4" max="4"/>
    <col width="13" customWidth="1" min="5" max="5"/>
    <col width="13" customWidth="1" min="6" max="6"/>
    <col width="26" customWidth="1" min="7" max="7"/>
    <col width="28" customWidth="1" min="8" max="8"/>
  </cols>
  <sheetData>
    <row r="1">
      <c r="A1" s="1" t="inlineStr">
        <is>
          <t>First Client Tracker</t>
        </is>
      </c>
    </row>
    <row r="2">
      <c r="A2" s="2" t="inlineStr">
        <is>
          <t>Chapter 9. Thirty rows for thirty contacts. Follow up once, seven days later. Once.</t>
        </is>
      </c>
    </row>
    <row r="4" ht="30" customHeight="1">
      <c r="A4" s="9" t="inlineStr">
        <is>
          <t>#</t>
        </is>
      </c>
      <c r="B4" s="9" t="inlineStr">
        <is>
          <t>Who</t>
        </is>
      </c>
      <c r="C4" s="9" t="inlineStr">
        <is>
          <t>How you know them</t>
        </is>
      </c>
      <c r="D4" s="9" t="inlineStr">
        <is>
          <t>Date written</t>
        </is>
      </c>
      <c r="E4" s="9" t="inlineStr">
        <is>
          <t>Follow-up due</t>
        </is>
      </c>
      <c r="F4" s="9" t="inlineStr">
        <is>
          <t>Followed up?</t>
        </is>
      </c>
      <c r="G4" s="9" t="inlineStr">
        <is>
          <t>Outcome</t>
        </is>
      </c>
      <c r="H4" s="9" t="inlineStr">
        <is>
          <t>Next action</t>
        </is>
      </c>
    </row>
    <row r="5">
      <c r="A5" s="11" t="n">
        <v>1</v>
      </c>
      <c r="B5" s="23" t="n"/>
      <c r="C5" s="23" t="n"/>
      <c r="D5" s="24" t="n"/>
      <c r="E5" s="25">
        <f>IF(D5="","",D5+7)</f>
        <v/>
      </c>
      <c r="F5" s="23" t="n"/>
      <c r="G5" s="23" t="n"/>
      <c r="H5" s="23" t="n"/>
    </row>
    <row r="6">
      <c r="A6" s="11" t="n">
        <v>2</v>
      </c>
      <c r="B6" s="23" t="n"/>
      <c r="C6" s="23" t="n"/>
      <c r="D6" s="24" t="n"/>
      <c r="E6" s="25">
        <f>IF(D6="","",D6+7)</f>
        <v/>
      </c>
      <c r="F6" s="23" t="n"/>
      <c r="G6" s="23" t="n"/>
      <c r="H6" s="23" t="n"/>
    </row>
    <row r="7">
      <c r="A7" s="11" t="n">
        <v>3</v>
      </c>
      <c r="B7" s="23" t="n"/>
      <c r="C7" s="23" t="n"/>
      <c r="D7" s="24" t="n"/>
      <c r="E7" s="25">
        <f>IF(D7="","",D7+7)</f>
        <v/>
      </c>
      <c r="F7" s="23" t="n"/>
      <c r="G7" s="23" t="n"/>
      <c r="H7" s="23" t="n"/>
    </row>
    <row r="8">
      <c r="A8" s="11" t="n">
        <v>4</v>
      </c>
      <c r="B8" s="23" t="n"/>
      <c r="C8" s="23" t="n"/>
      <c r="D8" s="24" t="n"/>
      <c r="E8" s="25">
        <f>IF(D8="","",D8+7)</f>
        <v/>
      </c>
      <c r="F8" s="23" t="n"/>
      <c r="G8" s="23" t="n"/>
      <c r="H8" s="23" t="n"/>
    </row>
    <row r="9">
      <c r="A9" s="11" t="n">
        <v>5</v>
      </c>
      <c r="B9" s="23" t="n"/>
      <c r="C9" s="23" t="n"/>
      <c r="D9" s="24" t="n"/>
      <c r="E9" s="25">
        <f>IF(D9="","",D9+7)</f>
        <v/>
      </c>
      <c r="F9" s="23" t="n"/>
      <c r="G9" s="23" t="n"/>
      <c r="H9" s="23" t="n"/>
    </row>
    <row r="10">
      <c r="A10" s="11" t="n">
        <v>6</v>
      </c>
      <c r="B10" s="23" t="n"/>
      <c r="C10" s="23" t="n"/>
      <c r="D10" s="24" t="n"/>
      <c r="E10" s="25">
        <f>IF(D10="","",D10+7)</f>
        <v/>
      </c>
      <c r="F10" s="23" t="n"/>
      <c r="G10" s="23" t="n"/>
      <c r="H10" s="23" t="n"/>
    </row>
    <row r="11">
      <c r="A11" s="11" t="n">
        <v>7</v>
      </c>
      <c r="B11" s="23" t="n"/>
      <c r="C11" s="23" t="n"/>
      <c r="D11" s="24" t="n"/>
      <c r="E11" s="25">
        <f>IF(D11="","",D11+7)</f>
        <v/>
      </c>
      <c r="F11" s="23" t="n"/>
      <c r="G11" s="23" t="n"/>
      <c r="H11" s="23" t="n"/>
    </row>
    <row r="12">
      <c r="A12" s="11" t="n">
        <v>8</v>
      </c>
      <c r="B12" s="23" t="n"/>
      <c r="C12" s="23" t="n"/>
      <c r="D12" s="24" t="n"/>
      <c r="E12" s="25">
        <f>IF(D12="","",D12+7)</f>
        <v/>
      </c>
      <c r="F12" s="23" t="n"/>
      <c r="G12" s="23" t="n"/>
      <c r="H12" s="23" t="n"/>
    </row>
    <row r="13">
      <c r="A13" s="11" t="n">
        <v>9</v>
      </c>
      <c r="B13" s="23" t="n"/>
      <c r="C13" s="23" t="n"/>
      <c r="D13" s="24" t="n"/>
      <c r="E13" s="25">
        <f>IF(D13="","",D13+7)</f>
        <v/>
      </c>
      <c r="F13" s="23" t="n"/>
      <c r="G13" s="23" t="n"/>
      <c r="H13" s="23" t="n"/>
    </row>
    <row r="14">
      <c r="A14" s="11" t="n">
        <v>10</v>
      </c>
      <c r="B14" s="23" t="n"/>
      <c r="C14" s="23" t="n"/>
      <c r="D14" s="24" t="n"/>
      <c r="E14" s="25">
        <f>IF(D14="","",D14+7)</f>
        <v/>
      </c>
      <c r="F14" s="23" t="n"/>
      <c r="G14" s="23" t="n"/>
      <c r="H14" s="23" t="n"/>
    </row>
    <row r="15">
      <c r="A15" s="11" t="n">
        <v>11</v>
      </c>
      <c r="B15" s="23" t="n"/>
      <c r="C15" s="23" t="n"/>
      <c r="D15" s="24" t="n"/>
      <c r="E15" s="25">
        <f>IF(D15="","",D15+7)</f>
        <v/>
      </c>
      <c r="F15" s="23" t="n"/>
      <c r="G15" s="23" t="n"/>
      <c r="H15" s="23" t="n"/>
    </row>
    <row r="16">
      <c r="A16" s="11" t="n">
        <v>12</v>
      </c>
      <c r="B16" s="23" t="n"/>
      <c r="C16" s="23" t="n"/>
      <c r="D16" s="24" t="n"/>
      <c r="E16" s="25">
        <f>IF(D16="","",D16+7)</f>
        <v/>
      </c>
      <c r="F16" s="23" t="n"/>
      <c r="G16" s="23" t="n"/>
      <c r="H16" s="23" t="n"/>
    </row>
    <row r="17">
      <c r="A17" s="11" t="n">
        <v>13</v>
      </c>
      <c r="B17" s="23" t="n"/>
      <c r="C17" s="23" t="n"/>
      <c r="D17" s="24" t="n"/>
      <c r="E17" s="25">
        <f>IF(D17="","",D17+7)</f>
        <v/>
      </c>
      <c r="F17" s="23" t="n"/>
      <c r="G17" s="23" t="n"/>
      <c r="H17" s="23" t="n"/>
    </row>
    <row r="18">
      <c r="A18" s="11" t="n">
        <v>14</v>
      </c>
      <c r="B18" s="23" t="n"/>
      <c r="C18" s="23" t="n"/>
      <c r="D18" s="24" t="n"/>
      <c r="E18" s="25">
        <f>IF(D18="","",D18+7)</f>
        <v/>
      </c>
      <c r="F18" s="23" t="n"/>
      <c r="G18" s="23" t="n"/>
      <c r="H18" s="23" t="n"/>
    </row>
    <row r="19">
      <c r="A19" s="11" t="n">
        <v>15</v>
      </c>
      <c r="B19" s="23" t="n"/>
      <c r="C19" s="23" t="n"/>
      <c r="D19" s="24" t="n"/>
      <c r="E19" s="25">
        <f>IF(D19="","",D19+7)</f>
        <v/>
      </c>
      <c r="F19" s="23" t="n"/>
      <c r="G19" s="23" t="n"/>
      <c r="H19" s="23" t="n"/>
    </row>
    <row r="20">
      <c r="A20" s="11" t="n">
        <v>16</v>
      </c>
      <c r="B20" s="23" t="n"/>
      <c r="C20" s="23" t="n"/>
      <c r="D20" s="24" t="n"/>
      <c r="E20" s="25">
        <f>IF(D20="","",D20+7)</f>
        <v/>
      </c>
      <c r="F20" s="23" t="n"/>
      <c r="G20" s="23" t="n"/>
      <c r="H20" s="23" t="n"/>
    </row>
    <row r="21">
      <c r="A21" s="11" t="n">
        <v>17</v>
      </c>
      <c r="B21" s="23" t="n"/>
      <c r="C21" s="23" t="n"/>
      <c r="D21" s="24" t="n"/>
      <c r="E21" s="25">
        <f>IF(D21="","",D21+7)</f>
        <v/>
      </c>
      <c r="F21" s="23" t="n"/>
      <c r="G21" s="23" t="n"/>
      <c r="H21" s="23" t="n"/>
    </row>
    <row r="22">
      <c r="A22" s="11" t="n">
        <v>18</v>
      </c>
      <c r="B22" s="23" t="n"/>
      <c r="C22" s="23" t="n"/>
      <c r="D22" s="24" t="n"/>
      <c r="E22" s="25">
        <f>IF(D22="","",D22+7)</f>
        <v/>
      </c>
      <c r="F22" s="23" t="n"/>
      <c r="G22" s="23" t="n"/>
      <c r="H22" s="23" t="n"/>
    </row>
    <row r="23">
      <c r="A23" s="11" t="n">
        <v>19</v>
      </c>
      <c r="B23" s="23" t="n"/>
      <c r="C23" s="23" t="n"/>
      <c r="D23" s="24" t="n"/>
      <c r="E23" s="25">
        <f>IF(D23="","",D23+7)</f>
        <v/>
      </c>
      <c r="F23" s="23" t="n"/>
      <c r="G23" s="23" t="n"/>
      <c r="H23" s="23" t="n"/>
    </row>
    <row r="24">
      <c r="A24" s="11" t="n">
        <v>20</v>
      </c>
      <c r="B24" s="23" t="n"/>
      <c r="C24" s="23" t="n"/>
      <c r="D24" s="24" t="n"/>
      <c r="E24" s="25">
        <f>IF(D24="","",D24+7)</f>
        <v/>
      </c>
      <c r="F24" s="23" t="n"/>
      <c r="G24" s="23" t="n"/>
      <c r="H24" s="23" t="n"/>
    </row>
    <row r="25">
      <c r="A25" s="11" t="n">
        <v>21</v>
      </c>
      <c r="B25" s="23" t="n"/>
      <c r="C25" s="23" t="n"/>
      <c r="D25" s="24" t="n"/>
      <c r="E25" s="25">
        <f>IF(D25="","",D25+7)</f>
        <v/>
      </c>
      <c r="F25" s="23" t="n"/>
      <c r="G25" s="23" t="n"/>
      <c r="H25" s="23" t="n"/>
    </row>
    <row r="26">
      <c r="A26" s="11" t="n">
        <v>22</v>
      </c>
      <c r="B26" s="23" t="n"/>
      <c r="C26" s="23" t="n"/>
      <c r="D26" s="24" t="n"/>
      <c r="E26" s="25">
        <f>IF(D26="","",D26+7)</f>
        <v/>
      </c>
      <c r="F26" s="23" t="n"/>
      <c r="G26" s="23" t="n"/>
      <c r="H26" s="23" t="n"/>
    </row>
    <row r="27">
      <c r="A27" s="11" t="n">
        <v>23</v>
      </c>
      <c r="B27" s="23" t="n"/>
      <c r="C27" s="23" t="n"/>
      <c r="D27" s="24" t="n"/>
      <c r="E27" s="25">
        <f>IF(D27="","",D27+7)</f>
        <v/>
      </c>
      <c r="F27" s="23" t="n"/>
      <c r="G27" s="23" t="n"/>
      <c r="H27" s="23" t="n"/>
    </row>
    <row r="28">
      <c r="A28" s="11" t="n">
        <v>24</v>
      </c>
      <c r="B28" s="23" t="n"/>
      <c r="C28" s="23" t="n"/>
      <c r="D28" s="24" t="n"/>
      <c r="E28" s="25">
        <f>IF(D28="","",D28+7)</f>
        <v/>
      </c>
      <c r="F28" s="23" t="n"/>
      <c r="G28" s="23" t="n"/>
      <c r="H28" s="23" t="n"/>
    </row>
    <row r="29">
      <c r="A29" s="11" t="n">
        <v>25</v>
      </c>
      <c r="B29" s="23" t="n"/>
      <c r="C29" s="23" t="n"/>
      <c r="D29" s="24" t="n"/>
      <c r="E29" s="25">
        <f>IF(D29="","",D29+7)</f>
        <v/>
      </c>
      <c r="F29" s="23" t="n"/>
      <c r="G29" s="23" t="n"/>
      <c r="H29" s="23" t="n"/>
    </row>
    <row r="30">
      <c r="A30" s="11" t="n">
        <v>26</v>
      </c>
      <c r="B30" s="23" t="n"/>
      <c r="C30" s="23" t="n"/>
      <c r="D30" s="24" t="n"/>
      <c r="E30" s="25">
        <f>IF(D30="","",D30+7)</f>
        <v/>
      </c>
      <c r="F30" s="23" t="n"/>
      <c r="G30" s="23" t="n"/>
      <c r="H30" s="23" t="n"/>
    </row>
    <row r="31">
      <c r="A31" s="11" t="n">
        <v>27</v>
      </c>
      <c r="B31" s="23" t="n"/>
      <c r="C31" s="23" t="n"/>
      <c r="D31" s="24" t="n"/>
      <c r="E31" s="25">
        <f>IF(D31="","",D31+7)</f>
        <v/>
      </c>
      <c r="F31" s="23" t="n"/>
      <c r="G31" s="23" t="n"/>
      <c r="H31" s="23" t="n"/>
    </row>
    <row r="32">
      <c r="A32" s="11" t="n">
        <v>28</v>
      </c>
      <c r="B32" s="23" t="n"/>
      <c r="C32" s="23" t="n"/>
      <c r="D32" s="24" t="n"/>
      <c r="E32" s="25">
        <f>IF(D32="","",D32+7)</f>
        <v/>
      </c>
      <c r="F32" s="23" t="n"/>
      <c r="G32" s="23" t="n"/>
      <c r="H32" s="23" t="n"/>
    </row>
    <row r="33">
      <c r="A33" s="11" t="n">
        <v>29</v>
      </c>
      <c r="B33" s="23" t="n"/>
      <c r="C33" s="23" t="n"/>
      <c r="D33" s="24" t="n"/>
      <c r="E33" s="25">
        <f>IF(D33="","",D33+7)</f>
        <v/>
      </c>
      <c r="F33" s="23" t="n"/>
      <c r="G33" s="23" t="n"/>
      <c r="H33" s="23" t="n"/>
    </row>
    <row r="34">
      <c r="A34" s="11" t="n">
        <v>30</v>
      </c>
      <c r="B34" s="23" t="n"/>
      <c r="C34" s="23" t="n"/>
      <c r="D34" s="24" t="n"/>
      <c r="E34" s="25">
        <f>IF(D34="","",D34+7)</f>
        <v/>
      </c>
      <c r="F34" s="23" t="n"/>
      <c r="G34" s="23" t="n"/>
      <c r="H34" s="23" t="n"/>
    </row>
    <row r="36">
      <c r="A36" s="3" t="inlineStr">
        <is>
          <t>Totals</t>
        </is>
      </c>
      <c r="B36" s="3">
        <f>COUNTA(B5:B34)&amp;" contacted"</f>
        <v/>
      </c>
      <c r="F36" s="3">
        <f>COUNTIF(F5:F34,"yes")&amp;" followed up"</f>
        <v/>
      </c>
      <c r="G36" s="3">
        <f>COUNTA(G5:G34)&amp;" replied"</f>
        <v/>
      </c>
    </row>
    <row r="38">
      <c r="A38" s="2" t="inlineStr">
        <is>
          <t>Thirty considered contacts, personalized, roughly ten a week. This sheet exists so you can tell the difference between effort and anxiety.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52" customWidth="1" min="3" max="3"/>
    <col width="9" customWidth="1" min="4" max="4"/>
  </cols>
  <sheetData>
    <row r="1">
      <c r="A1" s="1" t="inlineStr">
        <is>
          <t>Secure Onboarding Checklist</t>
        </is>
      </c>
    </row>
    <row r="2">
      <c r="A2" s="2" t="inlineStr">
        <is>
          <t>Chapter 12. Run this before you touch a single client account.</t>
        </is>
      </c>
    </row>
    <row r="4" ht="30" customHeight="1">
      <c r="A4" s="9" t="inlineStr">
        <is>
          <t>Done</t>
        </is>
      </c>
      <c r="B4" s="9" t="inlineStr">
        <is>
          <t>Do this</t>
        </is>
      </c>
      <c r="C4" s="9" t="inlineStr">
        <is>
          <t>Why it matters</t>
        </is>
      </c>
      <c r="D4" s="9" t="inlineStr">
        <is>
          <t>Time</t>
        </is>
      </c>
    </row>
    <row r="5" ht="30" customHeight="1">
      <c r="A5" s="10" t="n"/>
      <c r="B5" s="20" t="inlineStr">
        <is>
          <t>Password manager, a unique password per client system</t>
        </is>
      </c>
      <c r="C5" s="20" t="inlineStr">
        <is>
          <t>One reused password is one breach away from every client you have</t>
        </is>
      </c>
      <c r="D5" s="20" t="inlineStr">
        <is>
          <t>30 min</t>
        </is>
      </c>
    </row>
    <row r="6" ht="30" customHeight="1">
      <c r="A6" s="10" t="n"/>
      <c r="B6" s="20" t="inlineStr">
        <is>
          <t>Two-factor authentication on everything — email first</t>
        </is>
      </c>
      <c r="C6" s="20" t="inlineStr">
        <is>
          <t>Your email is the master key; it resets every other password you own</t>
        </is>
      </c>
      <c r="D6" s="20" t="inlineStr">
        <is>
          <t>20 min</t>
        </is>
      </c>
    </row>
    <row r="7" ht="30" customHeight="1">
      <c r="A7" s="10" t="n"/>
      <c r="B7" s="20" t="inlineStr">
        <is>
          <t>Full-disk encryption on your computer</t>
        </is>
      </c>
      <c r="C7" s="20" t="inlineStr">
        <is>
          <t>A stolen laptop becomes a brick instead of a disclosure</t>
        </is>
      </c>
      <c r="D7" s="20" t="inlineStr">
        <is>
          <t>15 min</t>
        </is>
      </c>
    </row>
    <row r="8" ht="30" customHeight="1">
      <c r="A8" s="10" t="n"/>
      <c r="B8" s="20" t="inlineStr">
        <is>
          <t>Automatic screen lock, five minutes</t>
        </is>
      </c>
      <c r="C8" s="20" t="inlineStr">
        <is>
          <t>The most common exposure is a room, not a hacker</t>
        </is>
      </c>
      <c r="D8" s="20" t="inlineStr">
        <is>
          <t>2 min</t>
        </is>
      </c>
    </row>
    <row r="9" ht="30" customHeight="1">
      <c r="A9" s="10" t="n"/>
      <c r="B9" s="20" t="inlineStr">
        <is>
          <t>Separate user account for work</t>
        </is>
      </c>
      <c r="C9" s="20" t="inlineStr">
        <is>
          <t>Keeps client data away from family browsing and downloads</t>
        </is>
      </c>
      <c r="D9" s="20" t="inlineStr">
        <is>
          <t>20 min</t>
        </is>
      </c>
    </row>
    <row r="10" ht="30" customHeight="1">
      <c r="A10" s="10" t="n"/>
      <c r="B10" s="20" t="inlineStr">
        <is>
          <t>Automatic encrypted backup</t>
        </is>
      </c>
      <c r="C10" s="20" t="inlineStr">
        <is>
          <t>Ransomware and dead drives both end the same way without one</t>
        </is>
      </c>
      <c r="D10" s="20" t="inlineStr">
        <is>
          <t>30 min</t>
        </is>
      </c>
    </row>
    <row r="11" ht="30" customHeight="1">
      <c r="A11" s="10" t="n"/>
      <c r="B11" s="20" t="inlineStr">
        <is>
          <t>Stop using public Wi-Fi for client work, or use a VPN</t>
        </is>
      </c>
      <c r="C11" s="20" t="inlineStr">
        <is>
          <t>A café network is a room full of strangers</t>
        </is>
      </c>
      <c r="D11" s="20" t="inlineStr">
        <is>
          <t>5 min</t>
        </is>
      </c>
    </row>
    <row r="14">
      <c r="B14" s="3" t="inlineStr">
        <is>
          <t>Per client, at onboarding</t>
        </is>
      </c>
    </row>
    <row r="15" ht="28" customHeight="1">
      <c r="A15" s="10" t="n"/>
      <c r="B15" s="20" t="inlineStr">
        <is>
          <t>Read-only bank feed authorized by the client themselves</t>
        </is>
      </c>
      <c r="C15" s="20" t="inlineStr">
        <is>
          <t>You need to see the money. You almost never need to move it.</t>
        </is>
      </c>
    </row>
    <row r="16" ht="28" customHeight="1">
      <c r="A16" s="10" t="n"/>
      <c r="B16" s="20" t="inlineStr">
        <is>
          <t>You hold no client password, ever</t>
        </is>
      </c>
      <c r="C16" s="20" t="inlineStr">
        <is>
          <t>If one is offered, decline and explain why. That moment buys more trust than any certificate.</t>
        </is>
      </c>
    </row>
    <row r="17" ht="28" customHeight="1">
      <c r="A17" s="10" t="n"/>
      <c r="B17" s="20" t="inlineStr">
        <is>
          <t>Your own named user on their accounting platform</t>
        </is>
      </c>
      <c r="C17" s="20" t="inlineStr">
        <is>
          <t>Never a shared login</t>
        </is>
      </c>
    </row>
    <row r="18" ht="28" customHeight="1">
      <c r="A18" s="10" t="n"/>
      <c r="B18" s="20" t="inlineStr">
        <is>
          <t>One shared cloud folder per client, structured identically</t>
        </is>
      </c>
      <c r="C18" s="20" t="inlineStr">
        <is>
          <t>Everything arrives there. Everything stays there.</t>
        </is>
      </c>
    </row>
    <row r="19" ht="28" customHeight="1">
      <c r="A19" s="10" t="n"/>
      <c r="B19" s="20" t="inlineStr">
        <is>
          <t>Signed engagement letter on file before work starts</t>
        </is>
      </c>
      <c r="C19" s="20" t="inlineStr">
        <is>
          <t>Scope, fee, and what you are not doing</t>
        </is>
      </c>
    </row>
    <row r="20" ht="28" customHeight="1">
      <c r="A20" s="10" t="n"/>
      <c r="B20" s="20" t="inlineStr">
        <is>
          <t>Agreed retention period, and a date to delete</t>
        </is>
      </c>
      <c r="C20" s="20" t="inlineStr">
        <is>
          <t>Keeping data forever is a liability, not a service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46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Monthly Close Workbook</t>
        </is>
      </c>
    </row>
    <row r="2">
      <c r="A2" s="2" t="inlineStr">
        <is>
          <t>Chapter 13. The same eleven steps, in this order, every month. Do not improvise.</t>
        </is>
      </c>
    </row>
    <row r="4" ht="30" customHeight="1">
      <c r="A4" s="9" t="inlineStr">
        <is>
          <t>#</t>
        </is>
      </c>
      <c r="B4" s="9" t="inlineStr">
        <is>
          <t>Step</t>
        </is>
      </c>
      <c r="C4" s="9" t="inlineStr">
        <is>
          <t>Why it matters</t>
        </is>
      </c>
      <c r="D4" s="9" t="inlineStr">
        <is>
          <t>Client A</t>
        </is>
      </c>
      <c r="E4" s="9" t="inlineStr">
        <is>
          <t>Client B</t>
        </is>
      </c>
      <c r="F4" s="9" t="inlineStr">
        <is>
          <t>Client C</t>
        </is>
      </c>
      <c r="G4" s="9" t="inlineStr">
        <is>
          <t>Client D</t>
        </is>
      </c>
    </row>
    <row r="5" ht="28" customHeight="1">
      <c r="A5" s="11" t="n">
        <v>1</v>
      </c>
      <c r="B5" s="20" t="inlineStr">
        <is>
          <t>Confirm all bank and card feeds have imported fully</t>
        </is>
      </c>
      <c r="C5" s="20" t="inlineStr">
        <is>
          <t>Missing days are the most common cause of a failed reconciliation</t>
        </is>
      </c>
      <c r="D5" s="10" t="n"/>
      <c r="E5" s="10" t="n"/>
      <c r="F5" s="10" t="n"/>
      <c r="G5" s="10" t="n"/>
    </row>
    <row r="6" ht="28" customHeight="1">
      <c r="A6" s="11" t="n">
        <v>2</v>
      </c>
      <c r="B6" s="20" t="inlineStr">
        <is>
          <t>Categorize all remaining transactions</t>
        </is>
      </c>
      <c r="C6" s="20" t="inlineStr">
        <is>
          <t>Nothing should sit in "uncategorized"</t>
        </is>
      </c>
      <c r="D6" s="10" t="n"/>
      <c r="E6" s="10" t="n"/>
      <c r="F6" s="10" t="n"/>
      <c r="G6" s="10" t="n"/>
    </row>
    <row r="7" ht="28" customHeight="1">
      <c r="A7" s="11" t="n">
        <v>3</v>
      </c>
      <c r="B7" s="20" t="inlineStr">
        <is>
          <t>Chase any missing receipts or documents</t>
        </is>
      </c>
      <c r="C7" s="20" t="inlineStr">
        <is>
          <t>Do this early — clients are slow</t>
        </is>
      </c>
      <c r="D7" s="10" t="n"/>
      <c r="E7" s="10" t="n"/>
      <c r="F7" s="10" t="n"/>
      <c r="G7" s="10" t="n"/>
    </row>
    <row r="8" ht="28" customHeight="1">
      <c r="A8" s="11" t="n">
        <v>4</v>
      </c>
      <c r="B8" s="20" t="inlineStr">
        <is>
          <t>Reconcile every bank and credit card account to statement</t>
        </is>
      </c>
      <c r="C8" s="20" t="inlineStr">
        <is>
          <t>The core assurance step</t>
        </is>
      </c>
      <c r="D8" s="10" t="n"/>
      <c r="E8" s="10" t="n"/>
      <c r="F8" s="10" t="n"/>
      <c r="G8" s="10" t="n"/>
    </row>
    <row r="9" ht="28" customHeight="1">
      <c r="A9" s="11" t="n">
        <v>5</v>
      </c>
      <c r="B9" s="20" t="inlineStr">
        <is>
          <t>Review accounts receivable — who owes the client money</t>
        </is>
      </c>
      <c r="C9" s="20" t="inlineStr">
        <is>
          <t>Finding forgotten income is where you visibly earn your fee</t>
        </is>
      </c>
      <c r="D9" s="10" t="n"/>
      <c r="E9" s="10" t="n"/>
      <c r="F9" s="10" t="n"/>
      <c r="G9" s="10" t="n"/>
    </row>
    <row r="10" ht="28" customHeight="1">
      <c r="A10" s="11" t="n">
        <v>6</v>
      </c>
      <c r="B10" s="20" t="inlineStr">
        <is>
          <t>Review accounts payable — what the client owes</t>
        </is>
      </c>
      <c r="C10" s="20" t="inlineStr">
        <is>
          <t>Prevents late-payment surprises</t>
        </is>
      </c>
      <c r="D10" s="10" t="n"/>
      <c r="E10" s="10" t="n"/>
      <c r="F10" s="10" t="n"/>
      <c r="G10" s="10" t="n"/>
    </row>
    <row r="11" ht="28" customHeight="1">
      <c r="A11" s="11" t="n">
        <v>7</v>
      </c>
      <c r="B11" s="20" t="inlineStr">
        <is>
          <t>Check payroll entries posted correctly, if applicable</t>
        </is>
      </c>
      <c r="C11" s="20" t="inlineStr">
        <is>
          <t>Errors here compound quickly</t>
        </is>
      </c>
      <c r="D11" s="10" t="n"/>
      <c r="E11" s="10" t="n"/>
      <c r="F11" s="10" t="n"/>
      <c r="G11" s="10" t="n"/>
    </row>
    <row r="12" ht="28" customHeight="1">
      <c r="A12" s="11" t="n">
        <v>8</v>
      </c>
      <c r="B12" s="20" t="inlineStr">
        <is>
          <t>Scan the profit and loss for anything odd</t>
        </is>
      </c>
      <c r="C12" s="20" t="inlineStr">
        <is>
          <t>Catch the miscategorized $4,000 before the accountant does</t>
        </is>
      </c>
      <c r="D12" s="10" t="n"/>
      <c r="E12" s="10" t="n"/>
      <c r="F12" s="10" t="n"/>
      <c r="G12" s="10" t="n"/>
    </row>
    <row r="13" ht="28" customHeight="1">
      <c r="A13" s="11" t="n">
        <v>9</v>
      </c>
      <c r="B13" s="20" t="inlineStr">
        <is>
          <t>Compare against last month for unexpected swings</t>
        </is>
      </c>
      <c r="C13" s="20" t="inlineStr">
        <is>
          <t>Your best early-warning system</t>
        </is>
      </c>
      <c r="D13" s="10" t="n"/>
      <c r="E13" s="10" t="n"/>
      <c r="F13" s="10" t="n"/>
      <c r="G13" s="10" t="n"/>
    </row>
    <row r="14" ht="28" customHeight="1">
      <c r="A14" s="11" t="n">
        <v>10</v>
      </c>
      <c r="B14" s="20" t="inlineStr">
        <is>
          <t>Produce the reports and write the client summary</t>
        </is>
      </c>
      <c r="C14" s="20" t="inlineStr">
        <is>
          <t>The thing they actually see</t>
        </is>
      </c>
      <c r="D14" s="10" t="n"/>
      <c r="E14" s="10" t="n"/>
      <c r="F14" s="10" t="n"/>
      <c r="G14" s="10" t="n"/>
    </row>
    <row r="15" ht="28" customHeight="1">
      <c r="A15" s="11" t="n">
        <v>11</v>
      </c>
      <c r="B15" s="20" t="inlineStr">
        <is>
          <t>Note anything for next month</t>
        </is>
      </c>
      <c r="C15" s="20" t="inlineStr">
        <is>
          <t>Ends the month with a clean handover to yourself</t>
        </is>
      </c>
      <c r="D15" s="10" t="n"/>
      <c r="E15" s="10" t="n"/>
      <c r="F15" s="10" t="n"/>
      <c r="G15" s="10" t="n"/>
    </row>
    <row r="17">
      <c r="B17" s="3" t="inlineStr">
        <is>
          <t>Exceptions log — what went wrong, and what you changed</t>
        </is>
      </c>
    </row>
    <row r="18" ht="30" customHeight="1">
      <c r="A18" s="9" t="inlineStr"/>
      <c r="B18" s="9" t="inlineStr">
        <is>
          <t>Client</t>
        </is>
      </c>
      <c r="C18" s="9" t="inlineStr">
        <is>
          <t>What happened</t>
        </is>
      </c>
      <c r="D18" s="9" t="inlineStr">
        <is>
          <t>What you changed so it cannot happen again</t>
        </is>
      </c>
      <c r="E18" s="9" t="inlineStr"/>
      <c r="F18" s="9" t="inlineStr"/>
      <c r="G18" s="9" t="inlineStr"/>
    </row>
    <row r="19">
      <c r="B19" s="23" t="n"/>
      <c r="C19" s="23" t="n"/>
      <c r="D19" s="23" t="n"/>
    </row>
    <row r="20">
      <c r="B20" s="23" t="n"/>
      <c r="C20" s="23" t="n"/>
      <c r="D20" s="23" t="n"/>
    </row>
    <row r="21">
      <c r="B21" s="23" t="n"/>
      <c r="C21" s="23" t="n"/>
      <c r="D21" s="23" t="n"/>
    </row>
    <row r="22">
      <c r="B22" s="23" t="n"/>
      <c r="C22" s="23" t="n"/>
      <c r="D22" s="23" t="n"/>
    </row>
    <row r="23">
      <c r="B23" s="23" t="n"/>
      <c r="C23" s="23" t="n"/>
      <c r="D23" s="23" t="n"/>
    </row>
    <row r="24">
      <c r="B24" s="23" t="n"/>
      <c r="C24" s="23" t="n"/>
      <c r="D24" s="23" t="n"/>
    </row>
    <row r="25">
      <c r="B25" s="23" t="n"/>
      <c r="C25" s="23" t="n"/>
      <c r="D25" s="23" t="n"/>
    </row>
    <row r="26">
      <c r="B26" s="23" t="n"/>
      <c r="C26" s="23" t="n"/>
      <c r="D26" s="2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86" customWidth="1" min="3" max="3"/>
    <col width="10" customWidth="1" min="4" max="4"/>
  </cols>
  <sheetData>
    <row r="1">
      <c r="A1" s="1" t="inlineStr">
        <is>
          <t>The 90-Day Planner</t>
        </is>
      </c>
    </row>
    <row r="2">
      <c r="A2" s="2" t="inlineStr">
        <is>
          <t>Chapter 19. Tick a box only when the thing is genuinely done.</t>
        </is>
      </c>
    </row>
    <row r="4" ht="30" customHeight="1">
      <c r="A4" s="9" t="inlineStr">
        <is>
          <t>Done</t>
        </is>
      </c>
      <c r="B4" s="9" t="inlineStr">
        <is>
          <t>Weeks</t>
        </is>
      </c>
      <c r="C4" s="9" t="inlineStr">
        <is>
          <t>What you do</t>
        </is>
      </c>
      <c r="D4" s="9" t="inlineStr">
        <is>
          <t>Chapter</t>
        </is>
      </c>
    </row>
    <row r="5">
      <c r="A5" s="10" t="n"/>
      <c r="B5" s="11" t="inlineStr">
        <is>
          <t>1–2</t>
        </is>
      </c>
      <c r="C5" s="20" t="inlineStr">
        <is>
          <t>Learn the double-entry basics until the concept clicks</t>
        </is>
      </c>
      <c r="D5" s="11" t="inlineStr">
        <is>
          <t>4</t>
        </is>
      </c>
    </row>
    <row r="6">
      <c r="A6" s="10" t="n"/>
      <c r="B6" s="11" t="inlineStr">
        <is>
          <t>1–2</t>
        </is>
      </c>
      <c r="C6" s="20" t="inlineStr">
        <is>
          <t>Choose your accounting platform — QuickBooks Online for US clients, Xero for UK, Australia, New Zealand</t>
        </is>
      </c>
      <c r="D6" s="11" t="inlineStr">
        <is>
          <t>7</t>
        </is>
      </c>
    </row>
    <row r="7">
      <c r="A7" s="10" t="n"/>
      <c r="B7" s="11" t="inlineStr">
        <is>
          <t>1–2</t>
        </is>
      </c>
      <c r="C7" s="20" t="inlineStr">
        <is>
          <t>Enroll in the free certification</t>
        </is>
      </c>
      <c r="D7" s="11" t="inlineStr">
        <is>
          <t>5</t>
        </is>
      </c>
    </row>
    <row r="8">
      <c r="A8" s="10" t="n"/>
      <c r="B8" s="11" t="inlineStr">
        <is>
          <t>1–2</t>
        </is>
      </c>
      <c r="C8" s="20" t="inlineStr">
        <is>
          <t>Open a business bank account</t>
        </is>
      </c>
      <c r="D8" s="11" t="inlineStr">
        <is>
          <t>6</t>
        </is>
      </c>
    </row>
    <row r="9">
      <c r="A9" s="10" t="n"/>
      <c r="B9" s="11" t="inlineStr">
        <is>
          <t>1–2</t>
        </is>
      </c>
      <c r="C9" s="20" t="inlineStr">
        <is>
          <t>Decide your business structure and name</t>
        </is>
      </c>
      <c r="D9" s="11" t="inlineStr">
        <is>
          <t>6</t>
        </is>
      </c>
    </row>
    <row r="10">
      <c r="A10" s="10" t="n"/>
      <c r="B10" s="11" t="inlineStr">
        <is>
          <t>1–2</t>
        </is>
      </c>
      <c r="C10" s="20" t="inlineStr">
        <is>
          <t>Turn on two-factor authentication everywhere, starting with your email</t>
        </is>
      </c>
      <c r="D10" s="11" t="inlineStr">
        <is>
          <t>12</t>
        </is>
      </c>
    </row>
    <row r="11">
      <c r="A11" s="26" t="n"/>
      <c r="B11" s="26" t="inlineStr">
        <is>
          <t>1–2</t>
        </is>
      </c>
      <c r="C11" s="27" t="inlineStr">
        <is>
          <t>TEST: you can explain double-entry in one sentence, and the course is underway</t>
        </is>
      </c>
      <c r="D11" s="26" t="inlineStr"/>
    </row>
    <row r="12">
      <c r="A12" s="10" t="n"/>
      <c r="B12" s="11" t="inlineStr">
        <is>
          <t>3–4</t>
        </is>
      </c>
      <c r="C12" s="20" t="inlineStr">
        <is>
          <t>Work through the certification properly</t>
        </is>
      </c>
      <c r="D12" s="11" t="inlineStr">
        <is>
          <t>5</t>
        </is>
      </c>
    </row>
    <row r="13">
      <c r="A13" s="10" t="n"/>
      <c r="B13" s="11" t="inlineStr">
        <is>
          <t>3–4</t>
        </is>
      </c>
      <c r="C13" s="20" t="inlineStr">
        <is>
          <t>Set up a practice company file and enter a full month of transactions</t>
        </is>
      </c>
      <c r="D13" s="11" t="inlineStr">
        <is>
          <t>4</t>
        </is>
      </c>
    </row>
    <row r="14">
      <c r="A14" s="10" t="n"/>
      <c r="B14" s="11" t="inlineStr">
        <is>
          <t>3–4</t>
        </is>
      </c>
      <c r="C14" s="20" t="inlineStr">
        <is>
          <t>Reconcile it. Produce a profit and loss, a balance sheet, and a cash summary</t>
        </is>
      </c>
      <c r="D14" s="11" t="inlineStr">
        <is>
          <t>4</t>
        </is>
      </c>
    </row>
    <row r="15">
      <c r="A15" s="10" t="n"/>
      <c r="B15" s="11" t="inlineStr">
        <is>
          <t>3–4</t>
        </is>
      </c>
      <c r="C15" s="20" t="inlineStr">
        <is>
          <t>Do a second month, start to finish, without looking things up</t>
        </is>
      </c>
      <c r="D15" s="11" t="inlineStr">
        <is>
          <t>4</t>
        </is>
      </c>
    </row>
    <row r="16">
      <c r="A16" s="10" t="n"/>
      <c r="B16" s="11" t="inlineStr">
        <is>
          <t>3–4</t>
        </is>
      </c>
      <c r="C16" s="20" t="inlineStr">
        <is>
          <t>Obtain your EIN or local equivalent</t>
        </is>
      </c>
      <c r="D16" s="11" t="inlineStr">
        <is>
          <t>6</t>
        </is>
      </c>
    </row>
    <row r="17">
      <c r="A17" s="10" t="n"/>
      <c r="B17" s="11" t="inlineStr">
        <is>
          <t>3–4</t>
        </is>
      </c>
      <c r="C17" s="20" t="inlineStr">
        <is>
          <t>Get an insurance quote</t>
        </is>
      </c>
      <c r="D17" s="11" t="inlineStr">
        <is>
          <t>5</t>
        </is>
      </c>
    </row>
    <row r="18">
      <c r="A18" s="26" t="n"/>
      <c r="B18" s="26" t="inlineStr">
        <is>
          <t>3–4</t>
        </is>
      </c>
      <c r="C18" s="27" t="inlineStr">
        <is>
          <t>TEST: two complete practice months reconciled unaided, the second in half the time</t>
        </is>
      </c>
      <c r="D18" s="26" t="inlineStr"/>
    </row>
    <row r="19">
      <c r="A19" s="10" t="n"/>
      <c r="B19" s="11" t="inlineStr">
        <is>
          <t>5–6</t>
        </is>
      </c>
      <c r="C19" s="20" t="inlineStr">
        <is>
          <t>Complete and pass the certification</t>
        </is>
      </c>
      <c r="D19" s="11" t="inlineStr">
        <is>
          <t>5</t>
        </is>
      </c>
    </row>
    <row r="20">
      <c r="A20" s="10" t="n"/>
      <c r="B20" s="11" t="inlineStr">
        <is>
          <t>5–6</t>
        </is>
      </c>
      <c r="C20" s="20" t="inlineStr">
        <is>
          <t>Claim your listing in the software directory</t>
        </is>
      </c>
      <c r="D20" s="11" t="inlineStr">
        <is>
          <t>5</t>
        </is>
      </c>
    </row>
    <row r="21">
      <c r="A21" s="10" t="n"/>
      <c r="B21" s="11" t="inlineStr">
        <is>
          <t>5–6</t>
        </is>
      </c>
      <c r="C21" s="20" t="inlineStr">
        <is>
          <t>Build the one-page website, professional email, and profile</t>
        </is>
      </c>
      <c r="D21" s="11" t="inlineStr">
        <is>
          <t>5</t>
        </is>
      </c>
    </row>
    <row r="22">
      <c r="A22" s="10" t="n"/>
      <c r="B22" s="11" t="inlineStr">
        <is>
          <t>5–6</t>
        </is>
      </c>
      <c r="C22" s="20" t="inlineStr">
        <is>
          <t>Write your engagement letter template</t>
        </is>
      </c>
      <c r="D22" s="11" t="inlineStr">
        <is>
          <t>6</t>
        </is>
      </c>
    </row>
    <row r="23">
      <c r="A23" s="10" t="n"/>
      <c r="B23" s="11" t="inlineStr">
        <is>
          <t>5–6</t>
        </is>
      </c>
      <c r="C23" s="20" t="inlineStr">
        <is>
          <t>Decide the niche you will serve</t>
        </is>
      </c>
      <c r="D23" s="11" t="inlineStr">
        <is>
          <t>9</t>
        </is>
      </c>
    </row>
    <row r="24">
      <c r="A24" s="10" t="n"/>
      <c r="B24" s="11" t="inlineStr">
        <is>
          <t>5–6</t>
        </is>
      </c>
      <c r="C24" s="20" t="inlineStr">
        <is>
          <t>Build your three pricing tiers and check the arithmetic on sheet 1</t>
        </is>
      </c>
      <c r="D24" s="11" t="inlineStr">
        <is>
          <t>8</t>
        </is>
      </c>
    </row>
    <row r="25">
      <c r="A25" s="26" t="n"/>
      <c r="B25" s="26" t="inlineStr">
        <is>
          <t>5–6</t>
        </is>
      </c>
      <c r="C25" s="27" t="inlineStr">
        <is>
          <t>TEST: someone searching your name finds a certified bookkeeper, and you can say your prices out loud</t>
        </is>
      </c>
      <c r="D25" s="26" t="inlineStr"/>
    </row>
    <row r="26">
      <c r="A26" s="10" t="n"/>
      <c r="B26" s="11" t="inlineStr">
        <is>
          <t>7–9</t>
        </is>
      </c>
      <c r="C26" s="20" t="inlineStr">
        <is>
          <t>Write your list of thirty contacts, including at least five accountants</t>
        </is>
      </c>
      <c r="D26" s="11" t="inlineStr">
        <is>
          <t>9</t>
        </is>
      </c>
    </row>
    <row r="27">
      <c r="A27" s="10" t="n"/>
      <c r="B27" s="11" t="inlineStr">
        <is>
          <t>7–9</t>
        </is>
      </c>
      <c r="C27" s="20" t="inlineStr">
        <is>
          <t>Send roughly ten messages a week, personalized, never blasted</t>
        </is>
      </c>
      <c r="D27" s="11" t="inlineStr">
        <is>
          <t>9</t>
        </is>
      </c>
    </row>
    <row r="28">
      <c r="A28" s="10" t="n"/>
      <c r="B28" s="11" t="inlineStr">
        <is>
          <t>7–9</t>
        </is>
      </c>
      <c r="C28" s="20" t="inlineStr">
        <is>
          <t>Follow up once, seven days later. Once.</t>
        </is>
      </c>
      <c r="D28" s="11" t="inlineStr">
        <is>
          <t>9</t>
        </is>
      </c>
    </row>
    <row r="29">
      <c r="A29" s="10" t="n"/>
      <c r="B29" s="11" t="inlineStr">
        <is>
          <t>7–9</t>
        </is>
      </c>
      <c r="C29" s="20" t="inlineStr">
        <is>
          <t>Track every one on sheet 3</t>
        </is>
      </c>
      <c r="D29" s="11" t="inlineStr">
        <is>
          <t>9</t>
        </is>
      </c>
    </row>
    <row r="30">
      <c r="A30" s="10" t="n"/>
      <c r="B30" s="11" t="inlineStr">
        <is>
          <t>7–9</t>
        </is>
      </c>
      <c r="C30" s="20" t="inlineStr">
        <is>
          <t>Join two communities and be useful in them without selling</t>
        </is>
      </c>
      <c r="D30" s="11" t="inlineStr">
        <is>
          <t>9</t>
        </is>
      </c>
    </row>
    <row r="31">
      <c r="A31" s="26" t="n"/>
      <c r="B31" s="26" t="inlineStr">
        <is>
          <t>7–9</t>
        </is>
      </c>
      <c r="C31" s="27" t="inlineStr">
        <is>
          <t>TEST: thirty contacts made, two or three real conversations booked</t>
        </is>
      </c>
      <c r="D31" s="26" t="inlineStr"/>
    </row>
    <row r="32">
      <c r="A32" s="10" t="n"/>
      <c r="B32" s="11" t="inlineStr">
        <is>
          <t>10–12</t>
        </is>
      </c>
      <c r="C32" s="20" t="inlineStr">
        <is>
          <t>Hold the conversations. Listen for the first eight to ten minutes</t>
        </is>
      </c>
      <c r="D32" s="11" t="inlineStr">
        <is>
          <t>10</t>
        </is>
      </c>
    </row>
    <row r="33">
      <c r="A33" s="10" t="n"/>
      <c r="B33" s="11" t="inlineStr">
        <is>
          <t>10–12</t>
        </is>
      </c>
      <c r="C33" s="20" t="inlineStr">
        <is>
          <t>Sign your first client</t>
        </is>
      </c>
      <c r="D33" s="11" t="inlineStr">
        <is>
          <t>10</t>
        </is>
      </c>
    </row>
    <row r="34">
      <c r="A34" s="10" t="n"/>
      <c r="B34" s="11" t="inlineStr">
        <is>
          <t>10–12</t>
        </is>
      </c>
      <c r="C34" s="20" t="inlineStr">
        <is>
          <t>Run one full monthly close, start to finish, on sheet 5</t>
        </is>
      </c>
      <c r="D34" s="11" t="inlineStr">
        <is>
          <t>13</t>
        </is>
      </c>
    </row>
    <row r="35">
      <c r="A35" s="10" t="n"/>
      <c r="B35" s="11" t="inlineStr">
        <is>
          <t>10–12</t>
        </is>
      </c>
      <c r="C35" s="20" t="inlineStr">
        <is>
          <t>Ask for one referral</t>
        </is>
      </c>
      <c r="D35" s="11" t="inlineStr">
        <is>
          <t>14</t>
        </is>
      </c>
    </row>
    <row r="36">
      <c r="A36" s="26" t="n"/>
      <c r="B36" s="26" t="inlineStr">
        <is>
          <t>10–12</t>
        </is>
      </c>
      <c r="C36" s="27" t="inlineStr">
        <is>
          <t>TEST: one paying client, one clean close delivered, one referral asked for</t>
        </is>
      </c>
      <c r="D36" s="26" t="inlineStr"/>
    </row>
    <row r="38">
      <c r="C38" s="3">
        <f>COUNTA(A5:A36)&amp;" of 32 done"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2" customWidth="1" min="2" max="2"/>
  </cols>
  <sheetData>
    <row r="1">
      <c r="A1" s="1" t="inlineStr">
        <is>
          <t>Engagement Letter — starting draft</t>
        </is>
      </c>
    </row>
    <row r="2">
      <c r="A2" s="2" t="inlineStr">
        <is>
          <t>Chapter 6. A plain-English draft to take to a lawyer. Not a substitute for advice.</t>
        </is>
      </c>
    </row>
    <row r="4" ht="26" customHeight="1">
      <c r="A4" s="14" t="inlineStr">
        <is>
          <t>Between</t>
        </is>
      </c>
      <c r="B4" s="4" t="inlineStr">
        <is>
          <t>[Your business name] ("the Bookkeeper") and [Client legal name] ("the Client")</t>
        </is>
      </c>
    </row>
    <row r="5" ht="26" customHeight="1">
      <c r="A5" s="14" t="inlineStr">
        <is>
          <t>Starting</t>
        </is>
      </c>
      <c r="B5" s="4" t="inlineStr">
        <is>
          <t>[Date]</t>
        </is>
      </c>
    </row>
    <row r="6">
      <c r="A6" s="14" t="inlineStr"/>
      <c r="B6" s="4" t="inlineStr"/>
    </row>
    <row r="7" ht="65" customHeight="1">
      <c r="A7" s="14" t="inlineStr">
        <is>
          <t>What I will do</t>
        </is>
      </c>
      <c r="B7" s="4" t="inlineStr">
        <is>
          <t>Each month, for the fee below: import and categorize all transactions; reconcile every bank and credit card account to statement; review receivables and payables; produce a profit and loss, a balance sheet, and a one-page written summary, within [X] working days of month end.</t>
        </is>
      </c>
    </row>
    <row r="8" ht="52" customHeight="1">
      <c r="A8" s="14" t="inlineStr">
        <is>
          <t>What I will not do</t>
        </is>
      </c>
      <c r="B8" s="4" t="inlineStr">
        <is>
          <t>Prepare or file tax returns; give tax, legal, or financial advice; move money, pay suppliers, or hold any client password; act as a signatory on any account. Where any of this is needed, I will refer the Client to a suitably qualified professional.</t>
        </is>
      </c>
    </row>
    <row r="9" ht="52" customHeight="1">
      <c r="A9" s="14" t="inlineStr">
        <is>
          <t>What the Client provides</t>
        </is>
      </c>
      <c r="B9" s="4" t="inlineStr">
        <is>
          <t>Read-only bank and card feed access, authorized by the Client; all receipts and documents by the [Xth] of each month; a named person who can answer queries within [X] working days.</t>
        </is>
      </c>
    </row>
    <row r="10" ht="39" customHeight="1">
      <c r="A10" s="14" t="inlineStr">
        <is>
          <t>Fee</t>
        </is>
      </c>
      <c r="B10" s="4" t="inlineStr">
        <is>
          <t>$[   ] per month, invoiced on the [Xth], payable within [X] days. Work outside the scope above is quoted separately before it begins and never assumed.</t>
        </is>
      </c>
    </row>
    <row r="11" ht="39" customHeight="1">
      <c r="A11" s="14" t="inlineStr">
        <is>
          <t>If the work grows</t>
        </is>
      </c>
      <c r="B11" s="4" t="inlineStr">
        <is>
          <t>If the monthly volume moves materially beyond [X] transactions, either of us may ask to review the fee. Nothing changes without agreement in writing.</t>
        </is>
      </c>
    </row>
    <row r="12" ht="65" customHeight="1">
      <c r="A12" s="14" t="inlineStr">
        <is>
          <t>Data and confidentiality</t>
        </is>
      </c>
      <c r="B12" s="4" t="inlineStr">
        <is>
          <t>The Bookkeeper keeps Client records confidential, stores them in [named system] with two-factor authentication, and retains them for [X] years, after which they are securely deleted. The Client's records remain the Client's property and are returned on request.</t>
        </is>
      </c>
    </row>
    <row r="13" ht="52" customHeight="1">
      <c r="A13" s="14" t="inlineStr">
        <is>
          <t>Ending it</t>
        </is>
      </c>
      <c r="B13" s="4" t="inlineStr">
        <is>
          <t>Either party may end this agreement with [30] days written notice. Fees are payable up to the end of the notice period. The Bookkeeper will hand over all records in a usable format.</t>
        </is>
      </c>
    </row>
    <row r="14" ht="52" customHeight="1">
      <c r="A14" s="14" t="inlineStr">
        <is>
          <t>Limits</t>
        </is>
      </c>
      <c r="B14" s="4" t="inlineStr">
        <is>
          <t>The Bookkeeper works from the records and information the Client supplies and is not responsible for consequences arising from information that is withheld, late, or inaccurate.</t>
        </is>
      </c>
    </row>
    <row r="15">
      <c r="A15" s="14" t="inlineStr"/>
      <c r="B15" s="4" t="inlineStr"/>
    </row>
    <row r="16" ht="26" customHeight="1">
      <c r="A16" s="14" t="inlineStr">
        <is>
          <t>Signed</t>
        </is>
      </c>
      <c r="B16" s="4" t="inlineStr">
        <is>
          <t>________________________   [Bookkeeper]        Date __________</t>
        </is>
      </c>
    </row>
    <row r="17" ht="26" customHeight="1">
      <c r="A17" s="14" t="inlineStr"/>
      <c r="B17" s="4" t="inlineStr">
        <is>
          <t>________________________   [Client]             Date __________</t>
        </is>
      </c>
    </row>
    <row r="20" ht="48" customHeight="1">
      <c r="B20" s="18" t="inlineStr">
        <is>
          <t>This is a starting point written in plain English, not a legal document and not legal advice. Contract law and consumer rules differ by country and state. Have a lawyer in your own jurisdiction read it once before you use it. That hour is money well spent.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2026-10-08T10:32:07Z</dcterms:created>
  <dcterms:modified xmlns:dcterms="http://purl.org/dc/terms/" xmlns:xsi="http://www.w3.org/2001/XMLSchema-instance" xsi:type="dcterms:W3CDTF">2026-10-08T10:32:07Z</dcterms:modified>
</cp:coreProperties>
</file>